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ffert\Desktop\privat\"/>
    </mc:Choice>
  </mc:AlternateContent>
  <xr:revisionPtr revIDLastSave="0" documentId="8_{717BEBF1-86CA-4835-8EB9-9399E2F1E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S29" i="1"/>
  <c r="S30" i="1" s="1"/>
  <c r="R29" i="1"/>
  <c r="R30" i="1" s="1"/>
  <c r="P29" i="1"/>
  <c r="P30" i="1" s="1"/>
  <c r="Q29" i="1"/>
  <c r="Q30" i="1" s="1"/>
  <c r="L29" i="1" l="1"/>
  <c r="L30" i="1" s="1"/>
  <c r="M29" i="1"/>
  <c r="M30" i="1" s="1"/>
  <c r="N29" i="1"/>
  <c r="N30" i="1" s="1"/>
  <c r="O29" i="1"/>
  <c r="O30" i="1" s="1"/>
  <c r="K30" i="1"/>
  <c r="K31" i="1" s="1"/>
</calcChain>
</file>

<file path=xl/sharedStrings.xml><?xml version="1.0" encoding="utf-8"?>
<sst xmlns="http://schemas.openxmlformats.org/spreadsheetml/2006/main" count="39" uniqueCount="37">
  <si>
    <t>Hundeführer</t>
  </si>
  <si>
    <t>Vorname</t>
  </si>
  <si>
    <t>Nachname</t>
  </si>
  <si>
    <t>Zwingername</t>
  </si>
  <si>
    <t>Chipnummer</t>
  </si>
  <si>
    <t>LB Nummer</t>
  </si>
  <si>
    <t>Hund</t>
  </si>
  <si>
    <t>Prüfungen</t>
  </si>
  <si>
    <t>Max</t>
  </si>
  <si>
    <t>Mustermann</t>
  </si>
  <si>
    <t>Max von den Hohen Bergen</t>
  </si>
  <si>
    <t>123-123-123-123-123</t>
  </si>
  <si>
    <t>K/12345</t>
  </si>
  <si>
    <t>x</t>
  </si>
  <si>
    <t>Anzahl</t>
  </si>
  <si>
    <t>Zwischensumme</t>
  </si>
  <si>
    <t>E-Mail</t>
  </si>
  <si>
    <t>MaxMustermann@sgvkoeppern.de</t>
  </si>
  <si>
    <t>Startgebühr:</t>
  </si>
  <si>
    <t>Verein:</t>
  </si>
  <si>
    <t>AK</t>
  </si>
  <si>
    <t>Mitgliedsnummer</t>
  </si>
  <si>
    <t>Rufname</t>
  </si>
  <si>
    <t>Verband/ Verein</t>
  </si>
  <si>
    <t>14m</t>
  </si>
  <si>
    <t>HSVRM/ VdH Roßdorf</t>
  </si>
  <si>
    <t>Shorty
6,00 €</t>
  </si>
  <si>
    <t>VP A
5,00 €</t>
  </si>
  <si>
    <t>VP B
5,00 €</t>
  </si>
  <si>
    <t>GL 5
8,00 €</t>
  </si>
  <si>
    <t>GL 2
8,00 €</t>
  </si>
  <si>
    <t>GL 1
8,00 €</t>
  </si>
  <si>
    <t>GL 5 J
6,00 €</t>
  </si>
  <si>
    <t>GL 2 J
6,00 €</t>
  </si>
  <si>
    <t>GL 1 J
6,00 €</t>
  </si>
  <si>
    <t>Voranmeldung VdH Roßdorf 19.03.2023</t>
  </si>
  <si>
    <t>Ansprechpartner: (Name, E-Mail, Telefonnummer)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</si>
</sst>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/>
    <xf numFmtId="1" fontId="0" fillId="0" borderId="1" xfId="0" applyNumberFormat="1" applyBorder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Mustermann@sgvkoepper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1"/>
  <sheetViews>
    <sheetView tabSelected="1" zoomScale="92" workbookViewId="0">
      <selection activeCell="G4" sqref="G4"/>
    </sheetView>
  </sheetViews>
  <sheetFormatPr baseColWidth="10" defaultRowHeight="15.75" x14ac:dyDescent="0.25"/>
  <cols>
    <col min="1" max="1" width="11.875" bestFit="1" customWidth="1"/>
    <col min="2" max="2" width="15.5" customWidth="1"/>
    <col min="3" max="3" width="11.625" bestFit="1" customWidth="1"/>
    <col min="4" max="4" width="10.375" bestFit="1" customWidth="1"/>
    <col min="5" max="5" width="30.125" bestFit="1" customWidth="1"/>
    <col min="6" max="6" width="10.375" bestFit="1" customWidth="1"/>
    <col min="7" max="7" width="23.875" bestFit="1" customWidth="1"/>
    <col min="8" max="8" width="19" bestFit="1" customWidth="1"/>
    <col min="9" max="9" width="18.5" bestFit="1" customWidth="1"/>
    <col min="10" max="10" width="19.125" bestFit="1" customWidth="1"/>
    <col min="11" max="18" width="6.5" customWidth="1"/>
  </cols>
  <sheetData>
    <row r="2" spans="1:19" x14ac:dyDescent="0.25">
      <c r="B2" s="14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9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9" x14ac:dyDescent="0.25">
      <c r="B4" s="10" t="s">
        <v>19</v>
      </c>
      <c r="C4" s="1"/>
    </row>
    <row r="5" spans="1:19" ht="47.25" x14ac:dyDescent="0.25">
      <c r="B5" s="11" t="s">
        <v>36</v>
      </c>
      <c r="C5" s="11"/>
      <c r="D5" s="9"/>
    </row>
    <row r="6" spans="1:19" s="1" customFormat="1" x14ac:dyDescent="0.25">
      <c r="A6" s="15" t="s">
        <v>0</v>
      </c>
      <c r="B6" s="16"/>
      <c r="C6" s="16"/>
      <c r="D6" s="16"/>
      <c r="E6" s="17"/>
      <c r="F6" s="21" t="s">
        <v>6</v>
      </c>
      <c r="G6" s="21"/>
      <c r="H6" s="21"/>
      <c r="I6" s="21"/>
      <c r="J6" s="21"/>
      <c r="K6" s="15" t="s">
        <v>7</v>
      </c>
      <c r="L6" s="16"/>
      <c r="M6" s="16"/>
      <c r="N6" s="16"/>
      <c r="O6" s="16"/>
      <c r="P6" s="16"/>
      <c r="Q6" s="16"/>
      <c r="R6" s="16"/>
      <c r="S6" s="17"/>
    </row>
    <row r="7" spans="1:19" ht="36" customHeight="1" x14ac:dyDescent="0.25">
      <c r="A7" s="2" t="s">
        <v>20</v>
      </c>
      <c r="B7" s="2" t="s">
        <v>1</v>
      </c>
      <c r="C7" s="2" t="s">
        <v>2</v>
      </c>
      <c r="D7" s="2" t="s">
        <v>21</v>
      </c>
      <c r="E7" s="2" t="s">
        <v>16</v>
      </c>
      <c r="F7" s="2" t="s">
        <v>22</v>
      </c>
      <c r="G7" s="2" t="s">
        <v>3</v>
      </c>
      <c r="H7" s="2" t="s">
        <v>5</v>
      </c>
      <c r="I7" s="2" t="s">
        <v>4</v>
      </c>
      <c r="J7" s="2" t="s">
        <v>23</v>
      </c>
      <c r="K7" s="6" t="s">
        <v>27</v>
      </c>
      <c r="L7" s="6" t="s">
        <v>28</v>
      </c>
      <c r="M7" s="6" t="s">
        <v>29</v>
      </c>
      <c r="N7" s="6" t="s">
        <v>30</v>
      </c>
      <c r="O7" s="6" t="s">
        <v>31</v>
      </c>
      <c r="P7" s="6" t="s">
        <v>32</v>
      </c>
      <c r="Q7" s="6" t="s">
        <v>33</v>
      </c>
      <c r="R7" s="6" t="s">
        <v>34</v>
      </c>
      <c r="S7" s="6" t="s">
        <v>26</v>
      </c>
    </row>
    <row r="8" spans="1:19" x14ac:dyDescent="0.25">
      <c r="A8" s="3" t="s">
        <v>24</v>
      </c>
      <c r="B8" s="3" t="s">
        <v>8</v>
      </c>
      <c r="C8" s="3" t="s">
        <v>9</v>
      </c>
      <c r="D8" s="13">
        <v>12345</v>
      </c>
      <c r="E8" s="7" t="s">
        <v>17</v>
      </c>
      <c r="F8" s="3" t="s">
        <v>8</v>
      </c>
      <c r="G8" s="3" t="s">
        <v>10</v>
      </c>
      <c r="H8" s="3" t="s">
        <v>12</v>
      </c>
      <c r="I8" s="3" t="s">
        <v>11</v>
      </c>
      <c r="J8" s="4" t="s">
        <v>25</v>
      </c>
      <c r="K8" s="5"/>
      <c r="L8" s="5"/>
      <c r="M8" s="5"/>
      <c r="N8" s="5" t="s">
        <v>13</v>
      </c>
      <c r="O8" s="5"/>
      <c r="P8" s="5"/>
      <c r="Q8" s="5" t="s">
        <v>13</v>
      </c>
      <c r="R8" s="5"/>
      <c r="S8" s="5"/>
    </row>
    <row r="9" spans="1:19" x14ac:dyDescent="0.25">
      <c r="A9" s="3"/>
      <c r="B9" s="3"/>
      <c r="C9" s="3"/>
      <c r="D9" s="3"/>
      <c r="E9" s="3"/>
      <c r="F9" s="3"/>
      <c r="G9" s="3"/>
      <c r="I9" s="3"/>
      <c r="J9" s="3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I29" s="22" t="s">
        <v>14</v>
      </c>
      <c r="J29" s="22"/>
      <c r="K29" s="8">
        <f>COUNTA(K8:K28)</f>
        <v>0</v>
      </c>
      <c r="L29" s="8">
        <f t="shared" ref="L29:Q29" si="0">COUNTA(L8:L28)</f>
        <v>0</v>
      </c>
      <c r="M29" s="8">
        <f t="shared" si="0"/>
        <v>0</v>
      </c>
      <c r="N29" s="8">
        <f t="shared" si="0"/>
        <v>1</v>
      </c>
      <c r="O29" s="8">
        <f t="shared" si="0"/>
        <v>0</v>
      </c>
      <c r="P29" s="8">
        <f t="shared" si="0"/>
        <v>0</v>
      </c>
      <c r="Q29" s="8">
        <f t="shared" si="0"/>
        <v>1</v>
      </c>
      <c r="R29" s="8">
        <f>COUNTA(R8:R28)</f>
        <v>0</v>
      </c>
      <c r="S29" s="8">
        <f>COUNTA(S8:S28)</f>
        <v>0</v>
      </c>
    </row>
    <row r="30" spans="1:19" x14ac:dyDescent="0.25">
      <c r="I30" s="19" t="s">
        <v>15</v>
      </c>
      <c r="J30" s="19"/>
      <c r="K30" s="8">
        <f>K29*5</f>
        <v>0</v>
      </c>
      <c r="L30" s="8">
        <f>L29*5</f>
        <v>0</v>
      </c>
      <c r="M30" s="8">
        <f>M29*8</f>
        <v>0</v>
      </c>
      <c r="N30" s="8">
        <f t="shared" ref="N30:O30" si="1">N29*8</f>
        <v>8</v>
      </c>
      <c r="O30" s="8">
        <f t="shared" si="1"/>
        <v>0</v>
      </c>
      <c r="P30" s="8">
        <f>P29*6</f>
        <v>0</v>
      </c>
      <c r="Q30" s="8">
        <f>Q29*6</f>
        <v>6</v>
      </c>
      <c r="R30" s="8">
        <f>R29*6</f>
        <v>0</v>
      </c>
      <c r="S30" s="8">
        <f>S29*3</f>
        <v>0</v>
      </c>
    </row>
    <row r="31" spans="1:19" x14ac:dyDescent="0.25">
      <c r="I31" s="20" t="s">
        <v>18</v>
      </c>
      <c r="J31" s="20"/>
      <c r="K31" s="18">
        <f>SUM(K30:S30)</f>
        <v>14</v>
      </c>
      <c r="L31" s="18"/>
    </row>
  </sheetData>
  <mergeCells count="8">
    <mergeCell ref="B2:L2"/>
    <mergeCell ref="A6:E6"/>
    <mergeCell ref="K31:L31"/>
    <mergeCell ref="I30:J30"/>
    <mergeCell ref="I31:J31"/>
    <mergeCell ref="F6:J6"/>
    <mergeCell ref="I29:J29"/>
    <mergeCell ref="K6:S6"/>
  </mergeCells>
  <hyperlinks>
    <hyperlink ref="E8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A2769</dc:creator>
  <cp:lastModifiedBy>Maffert, Ann-Katrin</cp:lastModifiedBy>
  <dcterms:created xsi:type="dcterms:W3CDTF">2020-09-20T07:43:56Z</dcterms:created>
  <dcterms:modified xsi:type="dcterms:W3CDTF">2023-01-19T10:25:57Z</dcterms:modified>
</cp:coreProperties>
</file>