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ffert\Desktop\privat\"/>
    </mc:Choice>
  </mc:AlternateContent>
  <xr:revisionPtr revIDLastSave="0" documentId="13_ncr:1_{DDDD4822-73A5-470F-B381-41A2DFC30E1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0" i="1" l="1"/>
  <c r="AF30" i="1"/>
  <c r="Z30" i="1"/>
  <c r="U30" i="1"/>
  <c r="R30" i="1"/>
  <c r="M30" i="1"/>
  <c r="K30" i="1"/>
  <c r="L29" i="1"/>
  <c r="L30" i="1" s="1"/>
  <c r="M29" i="1"/>
  <c r="N29" i="1"/>
  <c r="N30" i="1" s="1"/>
  <c r="O29" i="1"/>
  <c r="O30" i="1" s="1"/>
  <c r="P29" i="1"/>
  <c r="P30" i="1" s="1"/>
  <c r="Q29" i="1"/>
  <c r="Q30" i="1" s="1"/>
  <c r="R29" i="1"/>
  <c r="S29" i="1"/>
  <c r="S30" i="1" s="1"/>
  <c r="T29" i="1"/>
  <c r="T30" i="1" s="1"/>
  <c r="U29" i="1"/>
  <c r="V29" i="1"/>
  <c r="V30" i="1" s="1"/>
  <c r="W29" i="1"/>
  <c r="W30" i="1" s="1"/>
  <c r="X29" i="1"/>
  <c r="X30" i="1" s="1"/>
  <c r="Y29" i="1"/>
  <c r="Y30" i="1" s="1"/>
  <c r="Z29" i="1"/>
  <c r="AA29" i="1"/>
  <c r="AA30" i="1" s="1"/>
  <c r="AB29" i="1"/>
  <c r="AB30" i="1" s="1"/>
  <c r="AC29" i="1"/>
  <c r="AC30" i="1" s="1"/>
  <c r="AD29" i="1"/>
  <c r="AD30" i="1" s="1"/>
  <c r="AE29" i="1"/>
  <c r="K31" i="1" s="1"/>
  <c r="AF29" i="1"/>
  <c r="AG29" i="1"/>
  <c r="AG30" i="1" s="1"/>
  <c r="K29" i="1"/>
</calcChain>
</file>

<file path=xl/sharedStrings.xml><?xml version="1.0" encoding="utf-8"?>
<sst xmlns="http://schemas.openxmlformats.org/spreadsheetml/2006/main" count="53" uniqueCount="51">
  <si>
    <t>Hundeführer</t>
  </si>
  <si>
    <t>Vorname</t>
  </si>
  <si>
    <t>Nachname</t>
  </si>
  <si>
    <t>Zwingername</t>
  </si>
  <si>
    <t>Chipnummer</t>
  </si>
  <si>
    <t>LB Nummer</t>
  </si>
  <si>
    <t>Hund</t>
  </si>
  <si>
    <t>Prüfungen</t>
  </si>
  <si>
    <t>Max</t>
  </si>
  <si>
    <t>Mustermann</t>
  </si>
  <si>
    <t>Max von den Hohen Bergen</t>
  </si>
  <si>
    <t>123-123-123-123-123</t>
  </si>
  <si>
    <t>K/12345</t>
  </si>
  <si>
    <t>x</t>
  </si>
  <si>
    <t>Anzahl</t>
  </si>
  <si>
    <t>Zwischensumme</t>
  </si>
  <si>
    <t>E-Mail</t>
  </si>
  <si>
    <t>MaxMustermann@sgvkoeppern.de</t>
  </si>
  <si>
    <t>Startgebühr:</t>
  </si>
  <si>
    <t>Verein:</t>
  </si>
  <si>
    <t>AK</t>
  </si>
  <si>
    <t>Mitgliedsnummer</t>
  </si>
  <si>
    <t>Rufname</t>
  </si>
  <si>
    <t>Verband/ Verein</t>
  </si>
  <si>
    <t>14m</t>
  </si>
  <si>
    <t>HSVRM/ VdH Roßdorf</t>
  </si>
  <si>
    <t>GL 5
8,00 €</t>
  </si>
  <si>
    <t>GL 2
8,00 €</t>
  </si>
  <si>
    <t>GL 1
8,00 €</t>
  </si>
  <si>
    <t>Ansprechpartner: (Name, E-Mail, Telefonnummer)</t>
  </si>
  <si>
    <t>Voranmeldung VdH Roßdorf 28.10.2023</t>
  </si>
  <si>
    <t>GL 5 J
7,00 €</t>
  </si>
  <si>
    <t>GL 2 J
7,00 €</t>
  </si>
  <si>
    <t>GL 1 J
7,00 €</t>
  </si>
  <si>
    <t>VP A
6,00 €</t>
  </si>
  <si>
    <t>VP B
6,00 €</t>
  </si>
  <si>
    <t>VK 3
9,00€</t>
  </si>
  <si>
    <t>VK 2
9,00€</t>
  </si>
  <si>
    <t>VK 1
9,00€</t>
  </si>
  <si>
    <t>VK 3 J
8,00€</t>
  </si>
  <si>
    <t>VK 2 J
8,00€</t>
  </si>
  <si>
    <t>VK 1 J
8,00€</t>
  </si>
  <si>
    <t>DK 3
8,00€</t>
  </si>
  <si>
    <t>DK 2
8,00€</t>
  </si>
  <si>
    <t>DK 1
8,00€</t>
  </si>
  <si>
    <t>DK 3 J
7,00€</t>
  </si>
  <si>
    <t>DK 2 J
7,00€</t>
  </si>
  <si>
    <t>DK 1 J
7,00€</t>
  </si>
  <si>
    <t>CSC
9,00€</t>
  </si>
  <si>
    <t>SPRINT VK
9,00€</t>
  </si>
  <si>
    <t>SPRINT VK J
8,00€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</si>
</sst>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4"/>
      <name val="Calibri"/>
      <family val="2"/>
      <scheme val="minor"/>
    </font>
    <font>
      <sz val="12"/>
      <color theme="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2" fillId="0" borderId="1" xfId="1" applyBorder="1"/>
    <xf numFmtId="0" fontId="3" fillId="0" borderId="0" xfId="0" applyFont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5" fillId="0" borderId="0" xfId="0" applyFont="1"/>
    <xf numFmtId="1" fontId="0" fillId="0" borderId="1" xfId="0" applyNumberFormat="1" applyBorder="1"/>
    <xf numFmtId="8" fontId="1" fillId="2" borderId="1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164" fontId="1" fillId="3" borderId="0" xfId="0" applyNumberFormat="1" applyFont="1" applyFill="1" applyAlignment="1">
      <alignment horizontal="left"/>
    </xf>
    <xf numFmtId="0" fontId="3" fillId="0" borderId="0" xfId="0" applyFont="1" applyAlignment="1">
      <alignment horizontal="right"/>
    </xf>
    <xf numFmtId="0" fontId="1" fillId="3" borderId="0" xfId="0" applyFont="1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3" fillId="0" borderId="2" xfId="0" applyFont="1" applyBorder="1" applyAlignment="1">
      <alignment horizontal="right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xMustermann@sgvkoeppern.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G31"/>
  <sheetViews>
    <sheetView tabSelected="1" topLeftCell="F1" zoomScale="92" workbookViewId="0">
      <selection activeCell="AH30" sqref="AH30"/>
    </sheetView>
  </sheetViews>
  <sheetFormatPr baseColWidth="10" defaultRowHeight="15.75" x14ac:dyDescent="0.25"/>
  <cols>
    <col min="1" max="1" width="11.875" bestFit="1" customWidth="1"/>
    <col min="2" max="2" width="15.5" customWidth="1"/>
    <col min="3" max="3" width="11.625" bestFit="1" customWidth="1"/>
    <col min="4" max="4" width="10.375" bestFit="1" customWidth="1"/>
    <col min="5" max="5" width="30.125" bestFit="1" customWidth="1"/>
    <col min="6" max="6" width="10.375" bestFit="1" customWidth="1"/>
    <col min="7" max="7" width="23.875" bestFit="1" customWidth="1"/>
    <col min="8" max="8" width="19" bestFit="1" customWidth="1"/>
    <col min="9" max="9" width="18.5" bestFit="1" customWidth="1"/>
    <col min="10" max="10" width="19.125" bestFit="1" customWidth="1"/>
    <col min="11" max="29" width="6.5" customWidth="1"/>
    <col min="30" max="30" width="5.75" bestFit="1" customWidth="1"/>
    <col min="31" max="31" width="9.75" bestFit="1" customWidth="1"/>
    <col min="32" max="32" width="10.875" bestFit="1" customWidth="1"/>
    <col min="33" max="33" width="5.375" bestFit="1" customWidth="1"/>
  </cols>
  <sheetData>
    <row r="2" spans="1:33" x14ac:dyDescent="0.25">
      <c r="B2" s="15" t="s">
        <v>30</v>
      </c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33" x14ac:dyDescent="0.25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</row>
    <row r="4" spans="1:33" x14ac:dyDescent="0.25">
      <c r="B4" s="10" t="s">
        <v>19</v>
      </c>
      <c r="C4" s="1"/>
    </row>
    <row r="5" spans="1:33" ht="47.25" x14ac:dyDescent="0.25">
      <c r="B5" s="11" t="s">
        <v>29</v>
      </c>
      <c r="C5" s="11"/>
      <c r="D5" s="9"/>
    </row>
    <row r="6" spans="1:33" s="1" customFormat="1" x14ac:dyDescent="0.25">
      <c r="A6" s="16" t="s">
        <v>0</v>
      </c>
      <c r="B6" s="17"/>
      <c r="C6" s="17"/>
      <c r="D6" s="17"/>
      <c r="E6" s="18"/>
      <c r="F6" s="22" t="s">
        <v>6</v>
      </c>
      <c r="G6" s="22"/>
      <c r="H6" s="22"/>
      <c r="I6" s="22"/>
      <c r="J6" s="22"/>
      <c r="K6" s="16" t="s">
        <v>7</v>
      </c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 ht="36" customHeight="1" x14ac:dyDescent="0.25">
      <c r="A7" s="2" t="s">
        <v>20</v>
      </c>
      <c r="B7" s="2" t="s">
        <v>1</v>
      </c>
      <c r="C7" s="2" t="s">
        <v>2</v>
      </c>
      <c r="D7" s="2" t="s">
        <v>21</v>
      </c>
      <c r="E7" s="2" t="s">
        <v>16</v>
      </c>
      <c r="F7" s="2" t="s">
        <v>22</v>
      </c>
      <c r="G7" s="2" t="s">
        <v>3</v>
      </c>
      <c r="H7" s="2" t="s">
        <v>5</v>
      </c>
      <c r="I7" s="2" t="s">
        <v>4</v>
      </c>
      <c r="J7" s="2" t="s">
        <v>23</v>
      </c>
      <c r="K7" s="6" t="s">
        <v>34</v>
      </c>
      <c r="L7" s="6" t="s">
        <v>35</v>
      </c>
      <c r="M7" s="6" t="s">
        <v>26</v>
      </c>
      <c r="N7" s="6" t="s">
        <v>27</v>
      </c>
      <c r="O7" s="6" t="s">
        <v>28</v>
      </c>
      <c r="P7" s="6" t="s">
        <v>31</v>
      </c>
      <c r="Q7" s="6" t="s">
        <v>32</v>
      </c>
      <c r="R7" s="6" t="s">
        <v>33</v>
      </c>
      <c r="S7" s="14" t="s">
        <v>42</v>
      </c>
      <c r="T7" s="14" t="s">
        <v>43</v>
      </c>
      <c r="U7" s="14" t="s">
        <v>44</v>
      </c>
      <c r="V7" s="14" t="s">
        <v>45</v>
      </c>
      <c r="W7" s="14" t="s">
        <v>46</v>
      </c>
      <c r="X7" s="14" t="s">
        <v>47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49</v>
      </c>
      <c r="AF7" s="6" t="s">
        <v>50</v>
      </c>
      <c r="AG7" s="6" t="s">
        <v>48</v>
      </c>
    </row>
    <row r="8" spans="1:33" x14ac:dyDescent="0.25">
      <c r="A8" s="3" t="s">
        <v>24</v>
      </c>
      <c r="B8" s="3" t="s">
        <v>8</v>
      </c>
      <c r="C8" s="3" t="s">
        <v>9</v>
      </c>
      <c r="D8" s="13">
        <v>12345</v>
      </c>
      <c r="E8" s="7" t="s">
        <v>17</v>
      </c>
      <c r="F8" s="3" t="s">
        <v>8</v>
      </c>
      <c r="G8" s="3" t="s">
        <v>10</v>
      </c>
      <c r="H8" s="3" t="s">
        <v>12</v>
      </c>
      <c r="I8" s="3" t="s">
        <v>11</v>
      </c>
      <c r="J8" s="4" t="s">
        <v>25</v>
      </c>
      <c r="K8" s="5"/>
      <c r="L8" s="5"/>
      <c r="M8" s="5"/>
      <c r="N8" s="5" t="s">
        <v>13</v>
      </c>
      <c r="O8" s="5"/>
      <c r="P8" s="5"/>
      <c r="Q8" s="5" t="s">
        <v>13</v>
      </c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</row>
    <row r="9" spans="1:33" x14ac:dyDescent="0.25">
      <c r="A9" s="3"/>
      <c r="B9" s="3"/>
      <c r="C9" s="3"/>
      <c r="D9" s="3"/>
      <c r="E9" s="3"/>
      <c r="F9" s="3"/>
      <c r="G9" s="3"/>
      <c r="I9" s="3"/>
      <c r="J9" s="3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</row>
    <row r="10" spans="1:33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</row>
    <row r="11" spans="1:33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</row>
    <row r="12" spans="1:33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</row>
    <row r="13" spans="1:33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</row>
    <row r="14" spans="1:33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</row>
    <row r="15" spans="1:33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</row>
    <row r="16" spans="1:33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</row>
    <row r="17" spans="1:33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</row>
    <row r="18" spans="1:33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</row>
    <row r="19" spans="1:33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</row>
    <row r="20" spans="1:33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</row>
    <row r="21" spans="1:33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</row>
    <row r="22" spans="1:33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</row>
    <row r="23" spans="1:33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</row>
    <row r="24" spans="1:33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</row>
    <row r="25" spans="1:33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</row>
    <row r="26" spans="1:33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</row>
    <row r="27" spans="1:33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33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</row>
    <row r="29" spans="1:33" x14ac:dyDescent="0.25">
      <c r="I29" s="23" t="s">
        <v>14</v>
      </c>
      <c r="J29" s="23"/>
      <c r="K29" s="8">
        <f>COUNTA(K8:K28)</f>
        <v>0</v>
      </c>
      <c r="L29" s="8">
        <f t="shared" ref="L29:AG29" si="0">COUNTA(L8:L28)</f>
        <v>0</v>
      </c>
      <c r="M29" s="8">
        <f t="shared" si="0"/>
        <v>0</v>
      </c>
      <c r="N29" s="8">
        <f t="shared" si="0"/>
        <v>1</v>
      </c>
      <c r="O29" s="8">
        <f t="shared" si="0"/>
        <v>0</v>
      </c>
      <c r="P29" s="8">
        <f t="shared" si="0"/>
        <v>0</v>
      </c>
      <c r="Q29" s="8">
        <f t="shared" si="0"/>
        <v>1</v>
      </c>
      <c r="R29" s="8">
        <f t="shared" si="0"/>
        <v>0</v>
      </c>
      <c r="S29" s="8">
        <f t="shared" si="0"/>
        <v>0</v>
      </c>
      <c r="T29" s="8">
        <f t="shared" si="0"/>
        <v>0</v>
      </c>
      <c r="U29" s="8">
        <f t="shared" si="0"/>
        <v>0</v>
      </c>
      <c r="V29" s="8">
        <f t="shared" si="0"/>
        <v>0</v>
      </c>
      <c r="W29" s="8">
        <f t="shared" si="0"/>
        <v>0</v>
      </c>
      <c r="X29" s="8">
        <f t="shared" si="0"/>
        <v>0</v>
      </c>
      <c r="Y29" s="8">
        <f t="shared" si="0"/>
        <v>0</v>
      </c>
      <c r="Z29" s="8">
        <f t="shared" si="0"/>
        <v>0</v>
      </c>
      <c r="AA29" s="8">
        <f t="shared" si="0"/>
        <v>0</v>
      </c>
      <c r="AB29" s="8">
        <f t="shared" si="0"/>
        <v>0</v>
      </c>
      <c r="AC29" s="8">
        <f t="shared" si="0"/>
        <v>0</v>
      </c>
      <c r="AD29" s="8">
        <f t="shared" si="0"/>
        <v>0</v>
      </c>
      <c r="AE29" s="8">
        <f t="shared" si="0"/>
        <v>0</v>
      </c>
      <c r="AF29" s="8">
        <f t="shared" si="0"/>
        <v>0</v>
      </c>
      <c r="AG29" s="8">
        <f t="shared" si="0"/>
        <v>0</v>
      </c>
    </row>
    <row r="30" spans="1:33" x14ac:dyDescent="0.25">
      <c r="I30" s="20" t="s">
        <v>15</v>
      </c>
      <c r="J30" s="20"/>
      <c r="K30" s="8">
        <f>K29*6</f>
        <v>0</v>
      </c>
      <c r="L30" s="8">
        <f t="shared" ref="L30" si="1">L29*6</f>
        <v>0</v>
      </c>
      <c r="M30" s="8">
        <f>M29*8</f>
        <v>0</v>
      </c>
      <c r="N30" s="8">
        <f>N29*8</f>
        <v>8</v>
      </c>
      <c r="O30" s="8">
        <f>O29*8</f>
        <v>0</v>
      </c>
      <c r="P30" s="8">
        <f>P29*7</f>
        <v>0</v>
      </c>
      <c r="Q30" s="8">
        <f>Q29*7</f>
        <v>7</v>
      </c>
      <c r="R30" s="8">
        <f>R29*7</f>
        <v>0</v>
      </c>
      <c r="S30" s="8">
        <f>S29*8</f>
        <v>0</v>
      </c>
      <c r="T30" s="8">
        <f>T29*8</f>
        <v>0</v>
      </c>
      <c r="U30" s="8">
        <f>U29*8</f>
        <v>0</v>
      </c>
      <c r="V30" s="8">
        <f>V29*7</f>
        <v>0</v>
      </c>
      <c r="W30" s="8">
        <f>W29*7</f>
        <v>0</v>
      </c>
      <c r="X30" s="8">
        <f>X29*7</f>
        <v>0</v>
      </c>
      <c r="Y30" s="8">
        <f>Y29*9</f>
        <v>0</v>
      </c>
      <c r="Z30" s="8">
        <f>Z29*9</f>
        <v>0</v>
      </c>
      <c r="AA30" s="8">
        <f>AA29*9</f>
        <v>0</v>
      </c>
      <c r="AB30" s="8">
        <f>AB29*8</f>
        <v>0</v>
      </c>
      <c r="AC30" s="8">
        <f>AC29*8</f>
        <v>0</v>
      </c>
      <c r="AD30" s="8">
        <f>AD29*8</f>
        <v>0</v>
      </c>
      <c r="AE30" s="8">
        <f>AE29*9</f>
        <v>0</v>
      </c>
      <c r="AF30" s="8">
        <f>AF29*8</f>
        <v>0</v>
      </c>
      <c r="AG30" s="8">
        <f>AG29*3</f>
        <v>0</v>
      </c>
    </row>
    <row r="31" spans="1:33" x14ac:dyDescent="0.25">
      <c r="I31" s="21" t="s">
        <v>18</v>
      </c>
      <c r="J31" s="21"/>
      <c r="K31" s="19">
        <f>SUM(K30:AG30)</f>
        <v>15</v>
      </c>
      <c r="L31" s="19"/>
    </row>
  </sheetData>
  <mergeCells count="8">
    <mergeCell ref="B2:L2"/>
    <mergeCell ref="A6:E6"/>
    <mergeCell ref="K31:L31"/>
    <mergeCell ref="I30:J30"/>
    <mergeCell ref="I31:J31"/>
    <mergeCell ref="F6:J6"/>
    <mergeCell ref="I29:J29"/>
    <mergeCell ref="K6:AG6"/>
  </mergeCells>
  <hyperlinks>
    <hyperlink ref="E8" r:id="rId1" xr:uid="{00000000-0004-0000-0000-000000000000}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A2769</dc:creator>
  <cp:lastModifiedBy>Maffert, Ann-Katrin</cp:lastModifiedBy>
  <dcterms:created xsi:type="dcterms:W3CDTF">2020-09-20T07:43:56Z</dcterms:created>
  <dcterms:modified xsi:type="dcterms:W3CDTF">2023-09-12T08:36:20Z</dcterms:modified>
</cp:coreProperties>
</file>